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llanr\Desktop\"/>
    </mc:Choice>
  </mc:AlternateContent>
  <bookViews>
    <workbookView xWindow="0" yWindow="0" windowWidth="28800" windowHeight="12300"/>
  </bookViews>
  <sheets>
    <sheet name="Servidor" sheetId="5" r:id="rId1"/>
  </sheets>
  <definedNames>
    <definedName name="_xlnm.Print_Area" localSheetId="0">Servidor!$A$1:$R$47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31" i="5" l="1"/>
  <c r="F30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</calcChain>
</file>

<file path=xl/comments1.xml><?xml version="1.0" encoding="utf-8"?>
<comments xmlns="http://schemas.openxmlformats.org/spreadsheetml/2006/main">
  <authors>
    <author>marcelo</author>
  </authors>
  <commentList>
    <comment ref="B7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1. É necessário revisar as correlações entre atribuições e competências técnicas pois tem várias atribuições que não têm nenhuma marcação já tem outras que foram demasiadamente marcadas, o que indica uma inconsistência comparando com as outras unidades do STJ.</t>
        </r>
      </text>
    </comment>
    <comment ref="C7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do avaliar</t>
        </r>
        <r>
          <rPr>
            <sz val="12"/>
            <color indexed="81"/>
            <rFont val="Tahoma"/>
            <family val="2"/>
          </rPr>
          <t xml:space="preserve">
1. Foram marcadas muitas atribuições para avaliar, contudo, quanto mais atribuições forem marcadas, maior será seu formulário avaliativo com o aprimore aumentando seu trabalho no diagnóstico de agosto, por isso, é bom marcar apenas o que for necessário e importante.</t>
        </r>
      </text>
    </comment>
    <comment ref="AE7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da competência técnica</t>
        </r>
        <r>
          <rPr>
            <sz val="12"/>
            <color indexed="81"/>
            <rFont val="Tahoma"/>
            <family val="2"/>
          </rPr>
          <t xml:space="preserve">
1. Esta competência técnica pode ser retirada pois não foi marcada em nenhuma atribuição</t>
        </r>
      </text>
    </comment>
    <comment ref="AG7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da competência técnica</t>
        </r>
        <r>
          <rPr>
            <sz val="12"/>
            <color indexed="81"/>
            <rFont val="Tahoma"/>
            <family val="2"/>
          </rPr>
          <t xml:space="preserve">
1. Esta competência técnica pode ser retirada pois não foi marcada em nenhuma atribuição</t>
        </r>
      </text>
    </comment>
    <comment ref="AH7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da competência técnica</t>
        </r>
        <r>
          <rPr>
            <sz val="12"/>
            <color indexed="81"/>
            <rFont val="Tahoma"/>
            <family val="2"/>
          </rPr>
          <t xml:space="preserve">
1. Esta competência técnica pode ser retirada pois não foi marcada em nenhuma atribuição</t>
        </r>
      </text>
    </comment>
    <comment ref="AJ7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da competência técnica</t>
        </r>
        <r>
          <rPr>
            <sz val="12"/>
            <color indexed="81"/>
            <rFont val="Tahoma"/>
            <family val="2"/>
          </rPr>
          <t xml:space="preserve">
1. Esta competência técnica pode ser retirada pois não foi marcada em nenhuma atribuição</t>
        </r>
      </text>
    </comment>
    <comment ref="AT7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da competência técnica</t>
        </r>
        <r>
          <rPr>
            <sz val="12"/>
            <color indexed="81"/>
            <rFont val="Tahoma"/>
            <family val="2"/>
          </rPr>
          <t xml:space="preserve">
1. Esta competência técnica pode ser retirada pois não foi marcada em nenhuma atribuição</t>
        </r>
      </text>
    </comment>
    <comment ref="AV7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da competência técnica</t>
        </r>
        <r>
          <rPr>
            <sz val="12"/>
            <color indexed="81"/>
            <rFont val="Tahoma"/>
            <family val="2"/>
          </rPr>
          <t xml:space="preserve">
1. Esta competência técnica pode ser retirada pois não foi marcada em nenhuma atribuição</t>
        </r>
      </text>
    </comment>
  </commentList>
</comments>
</file>

<file path=xl/sharedStrings.xml><?xml version="1.0" encoding="utf-8"?>
<sst xmlns="http://schemas.openxmlformats.org/spreadsheetml/2006/main" count="392" uniqueCount="109">
  <si>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</si>
  <si>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</si>
  <si>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</si>
  <si>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</si>
  <si>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</si>
  <si>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</si>
  <si>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</si>
  <si>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</si>
  <si>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</si>
  <si>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</si>
  <si>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</si>
  <si>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</si>
  <si>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</si>
  <si>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</si>
  <si>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</si>
  <si>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</si>
  <si>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</si>
  <si>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</si>
  <si>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</si>
  <si>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</si>
  <si>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</si>
  <si>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</si>
  <si>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</si>
  <si>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</si>
  <si>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Gerenciais </t>
  </si>
  <si>
    <t>Metodologias ou conceitos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</si>
  <si>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</si>
  <si>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</si>
  <si>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</si>
  <si>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</si>
  <si>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</si>
  <si>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</si>
  <si>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</si>
  <si>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</si>
  <si>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</si>
  <si>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Sistema Eletrônico de Informações - SEI</t>
  </si>
  <si>
    <t>Aleph</t>
  </si>
  <si>
    <t>Excel</t>
  </si>
  <si>
    <t>Adobe Acrobat Pro</t>
  </si>
  <si>
    <t>Word</t>
  </si>
  <si>
    <t>Estante Virtual de Periódicos</t>
  </si>
  <si>
    <t>Lei Nº 8.666/90</t>
  </si>
  <si>
    <t>Gestão e elaboração de Contratatos</t>
  </si>
  <si>
    <t>Inglês</t>
  </si>
  <si>
    <t>Orçamento Público</t>
  </si>
  <si>
    <t>Produção Intelectual de Ministros</t>
  </si>
  <si>
    <t>Produção Intelectual dos Servidores</t>
  </si>
  <si>
    <t>Bibliografias Selecionadas</t>
  </si>
  <si>
    <t>Código Anglo Americano de Catalogação</t>
  </si>
  <si>
    <t>MARC21</t>
  </si>
  <si>
    <t>Indexação de Informação</t>
  </si>
  <si>
    <t>Seção de Doutrina Digital - SEDOT</t>
  </si>
  <si>
    <t>Técnicas Complementares</t>
  </si>
  <si>
    <t xml:space="preserve">Organizar os arquivos em pastas na rede </t>
  </si>
  <si>
    <t>Definir o tema da bibliografia a ser elaborada trimestralmente.</t>
  </si>
  <si>
    <t>Realizar pesquisa nas diversas fontes de informações (ALEPH, BDJur, Bases de Dados) disponíveis na biblioteca; e em Portais jurídicos especializados).</t>
  </si>
  <si>
    <t>Solicitar à Secretaria de Comunicação do STJ a confecção da Arte de Capa da Bibliografia a ser elaborada.</t>
  </si>
  <si>
    <t>Formatar as referências bibliográficas de Acordo com Norma da ABNT.</t>
  </si>
  <si>
    <t>Criar texto de introdutório da bibliografia contendo apresentação do tema e equipe técnica.</t>
  </si>
  <si>
    <t>Criar minuta de matéria para divulgação na Intranet, Portal do STJ e redes sociais.</t>
  </si>
  <si>
    <t>Realizar atualizações periódicas das bibliografias já disponibilizadas.</t>
  </si>
  <si>
    <t>Disseminação Seletiva da Informação - DSI</t>
  </si>
  <si>
    <t>Enviar e-mail, ao usuários cadastrados, divulgando os novos livros e artigos incorporados ao acervo da biblioteca.</t>
  </si>
  <si>
    <t>Receber, via processo eletrônico, enviado pela unidade do STJ responsável pela concessão de bolsas de pós-graduação, os trabalhos de conclusão de curso dos servidores contemplados pela bolsa de pós-graduação.</t>
  </si>
  <si>
    <t>Notificar, em atendimento a normativo do STJ, via processo eletrônico,  a unidade do STJ responsável pela concessão de bolsas de pós-graduação, da disponibilização do trabalho acadêmico na Biblioteca Digital Jurídica.</t>
  </si>
  <si>
    <t>Estante Virtual de Periódicos (OJS)</t>
  </si>
  <si>
    <t>Arquivo.Cidadão</t>
  </si>
  <si>
    <t>Coletar, nas diversas fontes de informação, conteúdos bibliográficos de autoria dos Ministros ativos e aposentados do STJ</t>
  </si>
  <si>
    <t>Digitalizar os conteúdos bibliográficos de autoria dos Ministros ativos e aposentados do STJ, que estivem em suporte de papel.</t>
  </si>
  <si>
    <t>BDJur (Dspace)</t>
  </si>
  <si>
    <t>Portal do STJ</t>
  </si>
  <si>
    <t xml:space="preserve">Sistema Gestor de Internet </t>
  </si>
  <si>
    <t>Código de Processo Civil</t>
  </si>
  <si>
    <t>Direito Constitucional</t>
  </si>
  <si>
    <t>Leis Correlatas à Contratações Públicas</t>
  </si>
  <si>
    <t>Coletar os arquivos dos periódicos por meio do site da editora ou e-mail.</t>
  </si>
  <si>
    <t>Padronizar os arquivos para disponiblização na estante Virtual (Vizualização inicial, OCR, Otimizar PDF, Mesclar artigos)</t>
  </si>
  <si>
    <t>Individualizar os arquivos dos documentos por artigos</t>
  </si>
  <si>
    <t>Enviar e-mail contendo os links dos artigos aprovados para o responsável pela alimentação do Sistema de Disseminação Seletiva da Informação.</t>
  </si>
  <si>
    <t>Incluir link do artigo inserido na BDJur no Sistema de Gerenciamento de acervo da biblioteca.</t>
  </si>
  <si>
    <t>Coletar as palavras-chave dos documentos inseridos na BDJur no Sistema de Gerenciamento de acervo da biblioteca.</t>
  </si>
  <si>
    <t>Padronizar os arquivos para disponiblização na BDJur (Vizualização inicial, Marca d'água, rodapé, OCR e Otimização do PDF).</t>
  </si>
  <si>
    <t>Incluir os arquivos na Biblioteca Digital Jurídica na coleção Produção Intelectual dos Ministros do STJ.</t>
  </si>
  <si>
    <t>Preparar os arquivos dos trabalhos de conclusão de curso para inclusão no sistema.</t>
  </si>
  <si>
    <t>Incluir os trabalhos na Biblioteca Digital Jurídica na coleção Produção Intelectual dos Servidores do STJ.</t>
  </si>
  <si>
    <t>Coletar os arquivos dos periódicos com as editoras por meio do site da editora ou e-mail.</t>
  </si>
  <si>
    <t>Incluir links dos arquivos que estão disponíveis em formato digital</t>
  </si>
  <si>
    <t>Incluir bibliografia na Biblioteca Digital Jurídica do STJ.</t>
  </si>
  <si>
    <t>Incluir, no sistema de divulgação, os novos livros e artigos a serem divulgados.</t>
  </si>
  <si>
    <t>Baixo</t>
  </si>
  <si>
    <t>Médio</t>
  </si>
  <si>
    <t>Alto</t>
  </si>
  <si>
    <t>x</t>
  </si>
  <si>
    <t>Sistemas Internos</t>
  </si>
  <si>
    <t>X</t>
  </si>
  <si>
    <t>Incluir, na BDJur, os artigos de periódicos seguindo as regras de Catalogação e Indexação de biblioteconomia</t>
  </si>
  <si>
    <t>Revisar a bibliografia na BDJur</t>
  </si>
  <si>
    <t>Revisar os artigos e livros do DSI</t>
  </si>
  <si>
    <t>Normativos Externos</t>
  </si>
  <si>
    <t>Imprimir sumários dos periódicos</t>
  </si>
  <si>
    <t>Noções de Direito e Sociologia</t>
  </si>
  <si>
    <t>Notificar, via e-mail, a Seção de Desenvolvimento de Coleções da Inclusão de novos volumes na Estante Virtual de Periódicos</t>
  </si>
  <si>
    <t>Indexar os livros e artigos do DSI</t>
  </si>
  <si>
    <t>Revisar os materiais incluídos na BDJur</t>
  </si>
  <si>
    <t>Revisar os artigos na BDJur</t>
  </si>
  <si>
    <t>Disponibilizar para os usuários os arquivos das publicações na plataforma Estante Virtual de Periódicos</t>
  </si>
  <si>
    <t>Controlar a lista dos ofícios de autorizações dos ministros para disponibilização da produção bibliográfica na Biblioteca Digital Jurídica.</t>
  </si>
  <si>
    <t>Periódicos</t>
  </si>
  <si>
    <t>Selecionar os novos artigos e livros (físicos e digitais) incorporados ao acervo da biblioteca a serem divulgados no DSI.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</si>
</sst>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2" fontId="12" fillId="7" borderId="1" xfId="0" applyNumberFormat="1" applyFont="1" applyFill="1" applyBorder="1" applyAlignment="1" applyProtection="1">
      <alignment horizontal="left" vertical="center" textRotation="90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11" fillId="5" borderId="1" xfId="0" applyFont="1" applyFill="1" applyBorder="1" applyAlignment="1">
      <alignment horizontal="center" vertical="center" textRotation="90" wrapText="1"/>
    </xf>
    <xf numFmtId="2" fontId="12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2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4" fillId="8" borderId="1" xfId="0" applyFont="1" applyFill="1" applyBorder="1" applyAlignment="1" applyProtection="1">
      <alignment horizontal="center" vertical="center" textRotation="90" wrapText="1"/>
    </xf>
    <xf numFmtId="0" fontId="18" fillId="4" borderId="1" xfId="0" applyFont="1" applyFill="1" applyBorder="1" applyAlignment="1" applyProtection="1">
      <alignment horizontal="center" vertical="center" textRotation="90" wrapText="1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textRotation="90" wrapText="1" readingOrder="1"/>
    </xf>
    <xf numFmtId="0" fontId="6" fillId="2" borderId="0" xfId="0" applyFont="1" applyFill="1" applyBorder="1" applyAlignment="1" applyProtection="1">
      <alignment vertical="center" wrapText="1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textRotation="90" wrapText="1"/>
    </xf>
    <xf numFmtId="0" fontId="9" fillId="0" borderId="14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11" fillId="7" borderId="5" xfId="0" applyFont="1" applyFill="1" applyBorder="1" applyAlignment="1" applyProtection="1">
      <alignment horizontal="center" vertical="center" wrapText="1"/>
    </xf>
    <xf numFmtId="0" fontId="11" fillId="7" borderId="6" xfId="0" applyFont="1" applyFill="1" applyBorder="1" applyAlignment="1" applyProtection="1">
      <alignment horizontal="center" vertical="center" wrapText="1"/>
    </xf>
    <xf numFmtId="0" fontId="11" fillId="7" borderId="8" xfId="0" applyFont="1" applyFill="1" applyBorder="1" applyAlignment="1" applyProtection="1">
      <alignment horizontal="center" vertical="center" wrapText="1"/>
    </xf>
    <xf numFmtId="0" fontId="11" fillId="7" borderId="9" xfId="0" applyFont="1" applyFill="1" applyBorder="1" applyAlignment="1" applyProtection="1">
      <alignment horizontal="center" vertical="center" wrapText="1"/>
    </xf>
    <xf numFmtId="0" fontId="11" fillId="7" borderId="5" xfId="0" applyFont="1" applyFill="1" applyBorder="1" applyAlignment="1" applyProtection="1">
      <alignment horizontal="center" vertical="center" wrapText="1"/>
      <protection locked="0"/>
    </xf>
    <xf numFmtId="0" fontId="11" fillId="7" borderId="6" xfId="0" applyFont="1" applyFill="1" applyBorder="1" applyAlignment="1" applyProtection="1">
      <alignment horizontal="center" vertical="center" wrapText="1"/>
      <protection locked="0"/>
    </xf>
    <xf numFmtId="0" fontId="11" fillId="7" borderId="11" xfId="0" applyFont="1" applyFill="1" applyBorder="1" applyAlignment="1" applyProtection="1">
      <alignment horizontal="center" vertical="center" wrapText="1"/>
      <protection locked="0"/>
    </xf>
    <xf numFmtId="0" fontId="11" fillId="7" borderId="0" xfId="0" applyFont="1" applyFill="1" applyBorder="1" applyAlignment="1" applyProtection="1">
      <alignment horizontal="center" vertical="center" wrapText="1"/>
      <protection locked="0"/>
    </xf>
    <xf numFmtId="0" fontId="11" fillId="7" borderId="8" xfId="0" applyFont="1" applyFill="1" applyBorder="1" applyAlignment="1" applyProtection="1">
      <alignment horizontal="center" vertical="center" wrapText="1"/>
      <protection locked="0"/>
    </xf>
    <xf numFmtId="0" fontId="11" fillId="7" borderId="9" xfId="0" applyFont="1" applyFill="1" applyBorder="1" applyAlignment="1" applyProtection="1">
      <alignment horizontal="center" vertical="center" wrapText="1"/>
      <protection locked="0"/>
    </xf>
    <xf numFmtId="0" fontId="11" fillId="7" borderId="2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11" fillId="7" borderId="7" xfId="0" applyFont="1" applyFill="1" applyBorder="1" applyAlignment="1" applyProtection="1">
      <alignment horizontal="center" vertical="center" wrapText="1"/>
      <protection locked="0"/>
    </xf>
    <xf numFmtId="0" fontId="11" fillId="7" borderId="12" xfId="0" applyFont="1" applyFill="1" applyBorder="1" applyAlignment="1" applyProtection="1">
      <alignment horizontal="center" vertical="center" wrapText="1"/>
      <protection locked="0"/>
    </xf>
    <xf numFmtId="0" fontId="11" fillId="7" borderId="10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7">
    <dxf>
      <font>
        <color rgb="FF9C6500"/>
      </font>
      <fill>
        <patternFill>
          <bgColor rgb="FFFFEB9C"/>
        </patternFill>
      </fill>
    </dxf>
    <dxf>
      <font>
        <color auto="1"/>
      </font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47"/>
  <sheetViews>
    <sheetView tabSelected="1" topLeftCell="A7" zoomScale="80" zoomScaleNormal="80" workbookViewId="0">
      <pane ySplit="1" topLeftCell="A36" activePane="bottomLeft" state="frozen"/>
      <selection activeCell="A7" sqref="A7"/>
      <selection pane="bottomLeft" activeCell="B26" sqref="B26"/>
    </sheetView>
  </sheetViews>
  <sheetFormatPr defaultRowHeight="21" x14ac:dyDescent="0.35"/>
  <cols>
    <col min="1" max="1" width="52.42578125" style="7" bestFit="1" customWidth="1"/>
    <col min="2" max="2" width="51.42578125" style="8" customWidth="1"/>
    <col min="3" max="3" width="7" style="1" customWidth="1"/>
    <col min="4" max="4" width="8.7109375" style="1" customWidth="1"/>
    <col min="5" max="5" width="8" style="2" bestFit="1" customWidth="1"/>
    <col min="6" max="6" width="6.28515625" style="2" customWidth="1"/>
    <col min="7" max="7" width="8.28515625" style="2" bestFit="1" customWidth="1"/>
    <col min="8" max="8" width="6.85546875" style="2" customWidth="1"/>
    <col min="9" max="9" width="7.42578125" style="2" customWidth="1"/>
    <col min="10" max="11" width="6.85546875" style="15" bestFit="1" customWidth="1"/>
    <col min="12" max="14" width="3.85546875" style="15" bestFit="1" customWidth="1"/>
    <col min="15" max="15" width="6.85546875" style="15" bestFit="1" customWidth="1"/>
    <col min="16" max="16" width="3.85546875" style="3" bestFit="1" customWidth="1"/>
    <col min="17" max="17" width="3.7109375" style="3" customWidth="1"/>
    <col min="18" max="21" width="3.85546875" style="3" bestFit="1" customWidth="1"/>
    <col min="22" max="22" width="4.140625" style="3" bestFit="1" customWidth="1"/>
    <col min="23" max="26" width="3.85546875" style="3" bestFit="1" customWidth="1"/>
    <col min="27" max="27" width="4.140625" style="4" bestFit="1" customWidth="1"/>
    <col min="28" max="28" width="6.85546875" style="4" bestFit="1" customWidth="1"/>
    <col min="29" max="36" width="3.85546875" style="4" bestFit="1" customWidth="1"/>
    <col min="37" max="37" width="7" style="4" customWidth="1"/>
    <col min="38" max="38" width="6.85546875" style="4" bestFit="1" customWidth="1"/>
    <col min="39" max="39" width="3.85546875" style="4" customWidth="1"/>
    <col min="40" max="40" width="4.140625" style="4" bestFit="1" customWidth="1"/>
    <col min="41" max="41" width="7.140625" style="4" bestFit="1" customWidth="1"/>
    <col min="42" max="42" width="4.140625" style="4" customWidth="1"/>
    <col min="43" max="43" width="6.85546875" style="4" bestFit="1" customWidth="1"/>
    <col min="44" max="45" width="4.140625" style="4" bestFit="1" customWidth="1"/>
    <col min="46" max="46" width="6.85546875" style="4" bestFit="1" customWidth="1"/>
    <col min="47" max="47" width="7.140625" style="4" customWidth="1"/>
    <col min="48" max="49" width="4.85546875" style="4" customWidth="1"/>
    <col min="50" max="16384" width="9.140625" style="4"/>
  </cols>
  <sheetData>
    <row r="1" spans="1:49" ht="15" customHeight="1" x14ac:dyDescent="0.3">
      <c r="A1" s="25" t="s">
        <v>7</v>
      </c>
      <c r="B1" s="24" t="s">
        <v>51</v>
      </c>
      <c r="F1" s="37"/>
      <c r="J1" s="2"/>
      <c r="K1" s="3"/>
      <c r="L1" s="3"/>
      <c r="M1" s="3"/>
      <c r="N1" s="3"/>
      <c r="O1" s="3"/>
      <c r="AA1" s="3"/>
    </row>
    <row r="2" spans="1:49" ht="9.9499999999999993" customHeight="1" x14ac:dyDescent="0.35">
      <c r="A2" s="5"/>
      <c r="B2" s="6"/>
      <c r="F2" s="37"/>
      <c r="J2" s="2"/>
      <c r="K2" s="3"/>
      <c r="L2" s="3"/>
      <c r="M2" s="3"/>
      <c r="N2" s="3"/>
      <c r="O2" s="3"/>
      <c r="AA2" s="3"/>
    </row>
    <row r="3" spans="1:49" ht="42" customHeight="1" x14ac:dyDescent="0.35">
      <c r="A3" s="16"/>
      <c r="B3" s="17"/>
      <c r="C3" s="18"/>
      <c r="D3" s="43" t="s">
        <v>4</v>
      </c>
      <c r="E3" s="44"/>
      <c r="F3" s="45"/>
      <c r="G3" s="53" t="s">
        <v>8</v>
      </c>
      <c r="H3" s="53"/>
      <c r="I3" s="53"/>
      <c r="J3" s="54"/>
      <c r="K3" s="19"/>
      <c r="L3" s="20"/>
      <c r="M3" s="20"/>
      <c r="N3" s="20"/>
      <c r="O3" s="20"/>
      <c r="P3" s="20"/>
      <c r="Q3" s="20"/>
      <c r="R3" s="20"/>
      <c r="S3" s="75" t="s">
        <v>6</v>
      </c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</row>
    <row r="4" spans="1:49" ht="20.25" customHeight="1" x14ac:dyDescent="0.35">
      <c r="A4" s="16"/>
      <c r="B4" s="17"/>
      <c r="C4" s="18"/>
      <c r="D4" s="46"/>
      <c r="E4" s="47"/>
      <c r="F4" s="48"/>
      <c r="G4" s="55" t="s">
        <v>19</v>
      </c>
      <c r="H4" s="55"/>
      <c r="I4" s="55"/>
      <c r="J4" s="56"/>
      <c r="K4" s="52" t="s">
        <v>9</v>
      </c>
      <c r="L4" s="52"/>
      <c r="M4" s="52"/>
      <c r="N4" s="52"/>
      <c r="O4" s="52"/>
      <c r="P4" s="52"/>
      <c r="Q4" s="52"/>
      <c r="R4" s="52"/>
      <c r="S4" s="64" t="s">
        <v>24</v>
      </c>
      <c r="T4" s="65"/>
      <c r="U4" s="65"/>
      <c r="V4" s="65"/>
      <c r="W4" s="65"/>
      <c r="X4" s="65"/>
      <c r="Y4" s="65"/>
      <c r="Z4" s="65"/>
      <c r="AA4" s="65"/>
      <c r="AB4" s="68" t="s">
        <v>93</v>
      </c>
      <c r="AC4" s="69"/>
      <c r="AD4" s="69"/>
      <c r="AE4" s="69"/>
      <c r="AF4" s="69"/>
      <c r="AG4" s="69"/>
      <c r="AH4" s="69"/>
      <c r="AI4" s="69"/>
      <c r="AJ4" s="69"/>
      <c r="AK4" s="76"/>
      <c r="AL4" s="69" t="s">
        <v>98</v>
      </c>
      <c r="AM4" s="69"/>
      <c r="AN4" s="76"/>
      <c r="AO4" s="68" t="s">
        <v>52</v>
      </c>
      <c r="AP4" s="69"/>
      <c r="AQ4" s="69"/>
      <c r="AR4" s="69"/>
      <c r="AS4" s="69"/>
      <c r="AT4" s="69"/>
      <c r="AU4" s="69"/>
      <c r="AV4" s="69"/>
      <c r="AW4" s="69"/>
    </row>
    <row r="5" spans="1:49" ht="7.5" customHeight="1" x14ac:dyDescent="0.35">
      <c r="A5" s="16"/>
      <c r="B5" s="17"/>
      <c r="C5" s="18"/>
      <c r="D5" s="46"/>
      <c r="E5" s="47"/>
      <c r="F5" s="48"/>
      <c r="G5" s="57"/>
      <c r="H5" s="57"/>
      <c r="I5" s="57"/>
      <c r="J5" s="58"/>
      <c r="K5" s="52"/>
      <c r="L5" s="52"/>
      <c r="M5" s="52"/>
      <c r="N5" s="52"/>
      <c r="O5" s="52"/>
      <c r="P5" s="52"/>
      <c r="Q5" s="52"/>
      <c r="R5" s="52"/>
      <c r="S5" s="66"/>
      <c r="T5" s="67"/>
      <c r="U5" s="67"/>
      <c r="V5" s="67"/>
      <c r="W5" s="67"/>
      <c r="X5" s="67"/>
      <c r="Y5" s="67"/>
      <c r="Z5" s="67"/>
      <c r="AA5" s="67"/>
      <c r="AB5" s="70"/>
      <c r="AC5" s="71"/>
      <c r="AD5" s="71"/>
      <c r="AE5" s="71"/>
      <c r="AF5" s="71"/>
      <c r="AG5" s="71"/>
      <c r="AH5" s="71"/>
      <c r="AI5" s="71"/>
      <c r="AJ5" s="71"/>
      <c r="AK5" s="77"/>
      <c r="AL5" s="71"/>
      <c r="AM5" s="71"/>
      <c r="AN5" s="77"/>
      <c r="AO5" s="70"/>
      <c r="AP5" s="71"/>
      <c r="AQ5" s="71"/>
      <c r="AR5" s="71"/>
      <c r="AS5" s="71"/>
      <c r="AT5" s="71"/>
      <c r="AU5" s="71"/>
      <c r="AV5" s="71"/>
      <c r="AW5" s="71"/>
    </row>
    <row r="6" spans="1:49" ht="18.75" customHeight="1" x14ac:dyDescent="0.35">
      <c r="A6" s="16"/>
      <c r="B6" s="17"/>
      <c r="C6" s="18"/>
      <c r="D6" s="49"/>
      <c r="E6" s="50"/>
      <c r="F6" s="51"/>
      <c r="G6" s="59"/>
      <c r="H6" s="59"/>
      <c r="I6" s="59"/>
      <c r="J6" s="60"/>
      <c r="K6" s="52"/>
      <c r="L6" s="52"/>
      <c r="M6" s="52"/>
      <c r="N6" s="52"/>
      <c r="O6" s="52"/>
      <c r="P6" s="52"/>
      <c r="Q6" s="52"/>
      <c r="R6" s="52"/>
      <c r="S6" s="52" t="s">
        <v>25</v>
      </c>
      <c r="T6" s="52"/>
      <c r="U6" s="52"/>
      <c r="V6" s="52"/>
      <c r="W6" s="52"/>
      <c r="X6" s="52"/>
      <c r="Y6" s="52"/>
      <c r="Z6" s="52"/>
      <c r="AA6" s="74"/>
      <c r="AB6" s="72"/>
      <c r="AC6" s="73"/>
      <c r="AD6" s="73"/>
      <c r="AE6" s="73"/>
      <c r="AF6" s="73"/>
      <c r="AG6" s="73"/>
      <c r="AH6" s="73"/>
      <c r="AI6" s="73"/>
      <c r="AJ6" s="73"/>
      <c r="AK6" s="78"/>
      <c r="AL6" s="73"/>
      <c r="AM6" s="73"/>
      <c r="AN6" s="78"/>
      <c r="AO6" s="72"/>
      <c r="AP6" s="73"/>
      <c r="AQ6" s="73"/>
      <c r="AR6" s="73"/>
      <c r="AS6" s="73"/>
      <c r="AT6" s="73"/>
      <c r="AU6" s="73"/>
      <c r="AV6" s="73"/>
      <c r="AW6" s="73"/>
    </row>
    <row r="7" spans="1:49" s="9" customFormat="1" ht="136.5" customHeight="1" x14ac:dyDescent="0.25">
      <c r="A7" s="21" t="s">
        <v>3</v>
      </c>
      <c r="B7" s="35" t="s">
        <v>0</v>
      </c>
      <c r="C7" s="34" t="s">
        <v>5</v>
      </c>
      <c r="D7" s="22" t="s">
        <v>1</v>
      </c>
      <c r="E7" s="22" t="s">
        <v>2</v>
      </c>
      <c r="F7" s="38" t="s">
        <v>18</v>
      </c>
      <c r="G7" s="26" t="s">
        <v>20</v>
      </c>
      <c r="H7" s="26" t="s">
        <v>21</v>
      </c>
      <c r="I7" s="26" t="s">
        <v>22</v>
      </c>
      <c r="J7" s="26" t="s">
        <v>23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  <c r="P7" s="23" t="s">
        <v>15</v>
      </c>
      <c r="Q7" s="23" t="s">
        <v>16</v>
      </c>
      <c r="R7" s="23" t="s">
        <v>17</v>
      </c>
      <c r="S7" s="23" t="s">
        <v>26</v>
      </c>
      <c r="T7" s="23" t="s">
        <v>27</v>
      </c>
      <c r="U7" s="23" t="s">
        <v>28</v>
      </c>
      <c r="V7" s="23" t="s">
        <v>29</v>
      </c>
      <c r="W7" s="23" t="s">
        <v>30</v>
      </c>
      <c r="X7" s="23" t="s">
        <v>31</v>
      </c>
      <c r="Y7" s="23" t="s">
        <v>32</v>
      </c>
      <c r="Z7" s="23" t="s">
        <v>33</v>
      </c>
      <c r="AA7" s="23" t="s">
        <v>34</v>
      </c>
      <c r="AB7" s="27" t="s">
        <v>35</v>
      </c>
      <c r="AC7" s="28" t="s">
        <v>71</v>
      </c>
      <c r="AD7" s="28" t="s">
        <v>36</v>
      </c>
      <c r="AE7" s="28" t="s">
        <v>70</v>
      </c>
      <c r="AF7" s="28" t="s">
        <v>69</v>
      </c>
      <c r="AG7" s="28" t="s">
        <v>66</v>
      </c>
      <c r="AH7" s="28" t="s">
        <v>37</v>
      </c>
      <c r="AI7" s="28" t="s">
        <v>38</v>
      </c>
      <c r="AJ7" s="28" t="s">
        <v>39</v>
      </c>
      <c r="AK7" s="28" t="s">
        <v>65</v>
      </c>
      <c r="AL7" s="27" t="s">
        <v>74</v>
      </c>
      <c r="AM7" s="27" t="s">
        <v>72</v>
      </c>
      <c r="AN7" s="27" t="s">
        <v>41</v>
      </c>
      <c r="AO7" s="28" t="s">
        <v>42</v>
      </c>
      <c r="AP7" s="27" t="s">
        <v>73</v>
      </c>
      <c r="AQ7" s="27" t="s">
        <v>100</v>
      </c>
      <c r="AR7" s="28" t="s">
        <v>43</v>
      </c>
      <c r="AS7" s="28" t="s">
        <v>44</v>
      </c>
      <c r="AT7" s="28" t="s">
        <v>26</v>
      </c>
      <c r="AU7" s="28" t="s">
        <v>48</v>
      </c>
      <c r="AV7" s="28" t="s">
        <v>49</v>
      </c>
      <c r="AW7" s="28" t="s">
        <v>50</v>
      </c>
    </row>
    <row r="8" spans="1:49" s="9" customFormat="1" ht="42" customHeight="1" x14ac:dyDescent="0.25">
      <c r="A8" s="61" t="s">
        <v>107</v>
      </c>
      <c r="B8" s="31" t="s">
        <v>75</v>
      </c>
      <c r="C8" s="12" t="s">
        <v>94</v>
      </c>
      <c r="D8" s="12" t="s">
        <v>91</v>
      </c>
      <c r="E8" s="12" t="s">
        <v>89</v>
      </c>
      <c r="F8" s="36">
        <f t="shared" ref="F8:F46" si="0">IFERROR(IF(D8="Alto",3,IF(D8="Médio",2,IF(D8="Baixo",1,"")))+IF(E8="Alto",2,IF(E8="Médio",1,IF(E8="Baixo",0,""))),"")</f>
        <v>3</v>
      </c>
      <c r="G8" s="12"/>
      <c r="H8" s="12" t="s">
        <v>94</v>
      </c>
      <c r="I8" s="12"/>
      <c r="J8" s="12"/>
      <c r="K8" s="12"/>
      <c r="L8" s="12"/>
      <c r="M8" s="12"/>
      <c r="N8" s="12"/>
      <c r="O8" s="12"/>
      <c r="P8" s="12"/>
      <c r="Q8" s="12" t="s">
        <v>94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 t="s">
        <v>94</v>
      </c>
      <c r="AI8" s="12"/>
      <c r="AJ8" s="12" t="s">
        <v>94</v>
      </c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</row>
    <row r="9" spans="1:49" s="9" customFormat="1" ht="24.75" customHeight="1" x14ac:dyDescent="0.25">
      <c r="A9" s="62"/>
      <c r="B9" s="31" t="s">
        <v>53</v>
      </c>
      <c r="C9" s="12" t="s">
        <v>94</v>
      </c>
      <c r="D9" s="12" t="s">
        <v>91</v>
      </c>
      <c r="E9" s="12" t="s">
        <v>89</v>
      </c>
      <c r="F9" s="36">
        <f t="shared" si="0"/>
        <v>3</v>
      </c>
      <c r="G9" s="12"/>
      <c r="H9" s="12" t="s">
        <v>94</v>
      </c>
      <c r="I9" s="12" t="s">
        <v>94</v>
      </c>
      <c r="J9" s="12"/>
      <c r="K9" s="39"/>
      <c r="L9" s="12"/>
      <c r="M9" s="12"/>
      <c r="N9" s="12"/>
      <c r="O9" s="12"/>
      <c r="P9" s="12"/>
      <c r="Q9" s="12" t="s">
        <v>94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 t="s">
        <v>94</v>
      </c>
      <c r="AI9" s="12"/>
      <c r="AJ9" s="12" t="s">
        <v>94</v>
      </c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</row>
    <row r="10" spans="1:49" s="9" customFormat="1" ht="37.5" x14ac:dyDescent="0.25">
      <c r="A10" s="62"/>
      <c r="B10" s="31" t="s">
        <v>77</v>
      </c>
      <c r="C10" s="12" t="s">
        <v>94</v>
      </c>
      <c r="D10" s="12" t="s">
        <v>91</v>
      </c>
      <c r="E10" s="12" t="s">
        <v>90</v>
      </c>
      <c r="F10" s="36">
        <f t="shared" si="0"/>
        <v>4</v>
      </c>
      <c r="G10" s="12"/>
      <c r="H10" s="12" t="s">
        <v>94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 t="s">
        <v>94</v>
      </c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</row>
    <row r="11" spans="1:49" s="9" customFormat="1" ht="56.25" x14ac:dyDescent="0.25">
      <c r="A11" s="62"/>
      <c r="B11" s="31" t="s">
        <v>81</v>
      </c>
      <c r="C11" s="12" t="s">
        <v>94</v>
      </c>
      <c r="D11" s="12" t="s">
        <v>91</v>
      </c>
      <c r="E11" s="12" t="s">
        <v>90</v>
      </c>
      <c r="F11" s="36">
        <f t="shared" si="0"/>
        <v>4</v>
      </c>
      <c r="G11" s="12"/>
      <c r="H11" s="12" t="s">
        <v>94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 t="s">
        <v>94</v>
      </c>
      <c r="AJ11" s="12" t="s">
        <v>94</v>
      </c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</row>
    <row r="12" spans="1:49" s="9" customFormat="1" ht="23.25" x14ac:dyDescent="0.25">
      <c r="A12" s="62"/>
      <c r="B12" s="31" t="s">
        <v>99</v>
      </c>
      <c r="C12" s="12" t="s">
        <v>94</v>
      </c>
      <c r="D12" s="12" t="s">
        <v>91</v>
      </c>
      <c r="E12" s="12" t="s">
        <v>89</v>
      </c>
      <c r="F12" s="36">
        <f t="shared" si="0"/>
        <v>3</v>
      </c>
      <c r="G12" s="12"/>
      <c r="H12" s="12" t="s">
        <v>94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 t="s">
        <v>94</v>
      </c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</row>
    <row r="13" spans="1:49" s="14" customFormat="1" ht="58.5" customHeight="1" x14ac:dyDescent="0.35">
      <c r="A13" s="62"/>
      <c r="B13" s="31" t="s">
        <v>95</v>
      </c>
      <c r="C13" s="12" t="s">
        <v>94</v>
      </c>
      <c r="D13" s="12" t="s">
        <v>91</v>
      </c>
      <c r="E13" s="12" t="s">
        <v>91</v>
      </c>
      <c r="F13" s="36">
        <f t="shared" si="0"/>
        <v>5</v>
      </c>
      <c r="G13" s="12" t="s">
        <v>94</v>
      </c>
      <c r="H13" s="12" t="s">
        <v>94</v>
      </c>
      <c r="I13" s="12"/>
      <c r="J13" s="12" t="s">
        <v>94</v>
      </c>
      <c r="K13" s="12"/>
      <c r="L13" s="12"/>
      <c r="M13" s="12"/>
      <c r="N13" s="12"/>
      <c r="O13" s="12"/>
      <c r="P13" s="12"/>
      <c r="Q13" s="12" t="s">
        <v>94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 t="s">
        <v>94</v>
      </c>
      <c r="AE13" s="12"/>
      <c r="AF13" s="12" t="s">
        <v>94</v>
      </c>
      <c r="AG13" s="33"/>
      <c r="AH13" s="33"/>
      <c r="AI13" s="33"/>
      <c r="AJ13" s="33"/>
      <c r="AK13" s="33"/>
      <c r="AL13" s="12" t="s">
        <v>94</v>
      </c>
      <c r="AM13" s="12" t="s">
        <v>94</v>
      </c>
      <c r="AN13" s="12" t="s">
        <v>94</v>
      </c>
      <c r="AO13" s="12" t="s">
        <v>94</v>
      </c>
      <c r="AP13" s="12" t="s">
        <v>94</v>
      </c>
      <c r="AQ13" s="12" t="s">
        <v>94</v>
      </c>
      <c r="AR13" s="12" t="s">
        <v>94</v>
      </c>
      <c r="AS13" s="12" t="s">
        <v>94</v>
      </c>
      <c r="AT13" s="33" t="s">
        <v>94</v>
      </c>
      <c r="AU13" s="12" t="s">
        <v>94</v>
      </c>
      <c r="AV13" s="33" t="s">
        <v>94</v>
      </c>
      <c r="AW13" s="33" t="s">
        <v>94</v>
      </c>
    </row>
    <row r="14" spans="1:49" s="14" customFormat="1" ht="23.25" x14ac:dyDescent="0.35">
      <c r="A14" s="62"/>
      <c r="B14" s="31" t="s">
        <v>104</v>
      </c>
      <c r="C14" s="12" t="s">
        <v>94</v>
      </c>
      <c r="D14" s="12" t="s">
        <v>91</v>
      </c>
      <c r="E14" s="12" t="s">
        <v>91</v>
      </c>
      <c r="F14" s="36">
        <f t="shared" si="0"/>
        <v>5</v>
      </c>
      <c r="G14" s="12" t="s">
        <v>94</v>
      </c>
      <c r="H14" s="12" t="s">
        <v>94</v>
      </c>
      <c r="I14" s="12"/>
      <c r="J14" s="12"/>
      <c r="K14" s="12"/>
      <c r="L14" s="12"/>
      <c r="M14" s="12"/>
      <c r="N14" s="12"/>
      <c r="O14" s="12"/>
      <c r="P14" s="12"/>
      <c r="Q14" s="12" t="s">
        <v>94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 t="s">
        <v>94</v>
      </c>
      <c r="AG14" s="33"/>
      <c r="AH14" s="33"/>
      <c r="AI14" s="33"/>
      <c r="AJ14" s="33"/>
      <c r="AK14" s="33"/>
      <c r="AL14" s="12" t="s">
        <v>94</v>
      </c>
      <c r="AM14" s="12" t="s">
        <v>94</v>
      </c>
      <c r="AN14" s="12" t="s">
        <v>94</v>
      </c>
      <c r="AO14" s="12" t="s">
        <v>94</v>
      </c>
      <c r="AP14" s="12" t="s">
        <v>94</v>
      </c>
      <c r="AQ14" s="12" t="s">
        <v>94</v>
      </c>
      <c r="AR14" s="12" t="s">
        <v>94</v>
      </c>
      <c r="AS14" s="12" t="s">
        <v>94</v>
      </c>
      <c r="AT14" s="33"/>
      <c r="AU14" s="12" t="s">
        <v>94</v>
      </c>
      <c r="AV14" s="33" t="s">
        <v>94</v>
      </c>
      <c r="AW14" s="33" t="s">
        <v>94</v>
      </c>
    </row>
    <row r="15" spans="1:49" s="14" customFormat="1" ht="75.75" x14ac:dyDescent="0.35">
      <c r="A15" s="62"/>
      <c r="B15" s="30" t="s">
        <v>78</v>
      </c>
      <c r="C15" s="12" t="s">
        <v>94</v>
      </c>
      <c r="D15" s="12" t="s">
        <v>91</v>
      </c>
      <c r="E15" s="12" t="s">
        <v>89</v>
      </c>
      <c r="F15" s="36">
        <f t="shared" si="0"/>
        <v>3</v>
      </c>
      <c r="G15" s="12"/>
      <c r="H15" s="12" t="s">
        <v>94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33" t="s">
        <v>94</v>
      </c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</row>
    <row r="16" spans="1:49" s="14" customFormat="1" ht="57" x14ac:dyDescent="0.35">
      <c r="A16" s="62"/>
      <c r="B16" s="30" t="s">
        <v>79</v>
      </c>
      <c r="C16" s="12" t="s">
        <v>94</v>
      </c>
      <c r="D16" s="12" t="s">
        <v>91</v>
      </c>
      <c r="E16" s="12" t="s">
        <v>89</v>
      </c>
      <c r="F16" s="36">
        <f t="shared" si="0"/>
        <v>3</v>
      </c>
      <c r="G16" s="12"/>
      <c r="H16" s="12" t="s">
        <v>94</v>
      </c>
      <c r="I16" s="12"/>
      <c r="J16" s="12"/>
      <c r="K16" s="12"/>
      <c r="L16" s="12"/>
      <c r="M16" s="12"/>
      <c r="N16" s="12"/>
      <c r="O16" s="12"/>
      <c r="P16" s="12"/>
      <c r="Q16" s="12" t="s">
        <v>94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 t="s">
        <v>94</v>
      </c>
      <c r="AE16" s="12"/>
      <c r="AF16" s="33" t="s">
        <v>94</v>
      </c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</row>
    <row r="17" spans="1:49" s="14" customFormat="1" ht="57" x14ac:dyDescent="0.35">
      <c r="A17" s="63"/>
      <c r="B17" s="30" t="s">
        <v>80</v>
      </c>
      <c r="C17" s="12" t="s">
        <v>94</v>
      </c>
      <c r="D17" s="12" t="s">
        <v>91</v>
      </c>
      <c r="E17" s="12" t="s">
        <v>89</v>
      </c>
      <c r="F17" s="36">
        <f t="shared" si="0"/>
        <v>3</v>
      </c>
      <c r="G17" s="12"/>
      <c r="H17" s="12" t="s">
        <v>94</v>
      </c>
      <c r="I17" s="12"/>
      <c r="J17" s="12"/>
      <c r="K17" s="12"/>
      <c r="L17" s="12"/>
      <c r="M17" s="12"/>
      <c r="N17" s="12"/>
      <c r="O17" s="12"/>
      <c r="P17" s="12"/>
      <c r="Q17" s="12" t="s">
        <v>94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</row>
    <row r="18" spans="1:49" s="14" customFormat="1" ht="75" customHeight="1" x14ac:dyDescent="0.35">
      <c r="A18" s="40" t="s">
        <v>45</v>
      </c>
      <c r="B18" s="32" t="s">
        <v>106</v>
      </c>
      <c r="C18" s="12" t="s">
        <v>94</v>
      </c>
      <c r="D18" s="12" t="s">
        <v>91</v>
      </c>
      <c r="E18" s="12" t="s">
        <v>89</v>
      </c>
      <c r="F18" s="36">
        <f t="shared" si="0"/>
        <v>3</v>
      </c>
      <c r="G18" s="12"/>
      <c r="H18" s="12" t="s">
        <v>94</v>
      </c>
      <c r="I18" s="12" t="s">
        <v>94</v>
      </c>
      <c r="J18" s="12"/>
      <c r="K18" s="12"/>
      <c r="L18" s="12"/>
      <c r="M18" s="12"/>
      <c r="N18" s="12"/>
      <c r="O18" s="12"/>
      <c r="P18" s="12"/>
      <c r="Q18" s="12" t="s">
        <v>94</v>
      </c>
      <c r="R18" s="12"/>
      <c r="S18" s="12" t="s">
        <v>94</v>
      </c>
      <c r="T18" s="12"/>
      <c r="U18" s="12"/>
      <c r="V18" s="12"/>
      <c r="W18" s="12"/>
      <c r="X18" s="12"/>
      <c r="Y18" s="12"/>
      <c r="Z18" s="12"/>
      <c r="AA18" s="12"/>
      <c r="AB18" s="12" t="s">
        <v>94</v>
      </c>
      <c r="AC18" s="12"/>
      <c r="AD18" s="12"/>
      <c r="AE18" s="12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</row>
    <row r="19" spans="1:49" s="14" customFormat="1" ht="56.25" x14ac:dyDescent="0.35">
      <c r="A19" s="41"/>
      <c r="B19" s="32" t="s">
        <v>67</v>
      </c>
      <c r="C19" s="12" t="s">
        <v>94</v>
      </c>
      <c r="D19" s="12" t="s">
        <v>91</v>
      </c>
      <c r="E19" s="12" t="s">
        <v>91</v>
      </c>
      <c r="F19" s="36">
        <f t="shared" si="0"/>
        <v>5</v>
      </c>
      <c r="G19" s="12"/>
      <c r="H19" s="12" t="s">
        <v>94</v>
      </c>
      <c r="I19" s="12" t="s">
        <v>94</v>
      </c>
      <c r="J19" s="12"/>
      <c r="K19" s="12"/>
      <c r="L19" s="12"/>
      <c r="M19" s="12"/>
      <c r="N19" s="12"/>
      <c r="O19" s="12"/>
      <c r="P19" s="12"/>
      <c r="Q19" s="12" t="s">
        <v>94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</row>
    <row r="20" spans="1:49" s="14" customFormat="1" ht="57" x14ac:dyDescent="0.35">
      <c r="A20" s="41"/>
      <c r="B20" s="3" t="s">
        <v>68</v>
      </c>
      <c r="C20" s="12" t="s">
        <v>94</v>
      </c>
      <c r="D20" s="12" t="s">
        <v>91</v>
      </c>
      <c r="E20" s="12" t="s">
        <v>90</v>
      </c>
      <c r="F20" s="36">
        <f t="shared" si="0"/>
        <v>4</v>
      </c>
      <c r="G20" s="12"/>
      <c r="H20" s="12" t="s">
        <v>94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</row>
    <row r="21" spans="1:49" s="14" customFormat="1" ht="56.25" x14ac:dyDescent="0.35">
      <c r="A21" s="41"/>
      <c r="B21" s="31" t="s">
        <v>82</v>
      </c>
      <c r="C21" s="12" t="s">
        <v>94</v>
      </c>
      <c r="D21" s="12" t="s">
        <v>91</v>
      </c>
      <c r="E21" s="12" t="s">
        <v>91</v>
      </c>
      <c r="F21" s="36">
        <f t="shared" si="0"/>
        <v>5</v>
      </c>
      <c r="G21" s="12" t="s">
        <v>94</v>
      </c>
      <c r="H21" s="12" t="s">
        <v>94</v>
      </c>
      <c r="I21" s="12"/>
      <c r="J21" s="12" t="s">
        <v>94</v>
      </c>
      <c r="K21" s="12"/>
      <c r="L21" s="12"/>
      <c r="M21" s="12"/>
      <c r="N21" s="12"/>
      <c r="O21" s="12"/>
      <c r="P21" s="12"/>
      <c r="Q21" s="12" t="s">
        <v>94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 t="s">
        <v>94</v>
      </c>
      <c r="AE21" s="12"/>
      <c r="AF21" s="33" t="s">
        <v>94</v>
      </c>
      <c r="AG21" s="33" t="s">
        <v>94</v>
      </c>
      <c r="AH21" s="33"/>
      <c r="AI21" s="33"/>
      <c r="AJ21" s="33"/>
      <c r="AK21" s="33"/>
      <c r="AL21" s="12" t="s">
        <v>94</v>
      </c>
      <c r="AM21" s="12" t="s">
        <v>94</v>
      </c>
      <c r="AN21" s="12" t="s">
        <v>94</v>
      </c>
      <c r="AO21" s="12" t="s">
        <v>94</v>
      </c>
      <c r="AP21" s="12" t="s">
        <v>94</v>
      </c>
      <c r="AQ21" s="12" t="s">
        <v>94</v>
      </c>
      <c r="AR21" s="12" t="s">
        <v>94</v>
      </c>
      <c r="AS21" s="12" t="s">
        <v>94</v>
      </c>
      <c r="AT21" s="33"/>
      <c r="AU21" s="12" t="s">
        <v>94</v>
      </c>
      <c r="AV21" s="33"/>
      <c r="AW21" s="33" t="s">
        <v>92</v>
      </c>
    </row>
    <row r="22" spans="1:49" s="14" customFormat="1" ht="23.25" x14ac:dyDescent="0.35">
      <c r="A22" s="41"/>
      <c r="B22" s="31" t="s">
        <v>103</v>
      </c>
      <c r="C22" s="12" t="s">
        <v>94</v>
      </c>
      <c r="D22" s="12" t="s">
        <v>91</v>
      </c>
      <c r="E22" s="12" t="s">
        <v>91</v>
      </c>
      <c r="F22" s="36">
        <f t="shared" si="0"/>
        <v>5</v>
      </c>
      <c r="G22" s="12"/>
      <c r="H22" s="12" t="s">
        <v>94</v>
      </c>
      <c r="I22" s="12"/>
      <c r="J22" s="12" t="s">
        <v>94</v>
      </c>
      <c r="K22" s="12"/>
      <c r="L22" s="12"/>
      <c r="M22" s="12"/>
      <c r="N22" s="12"/>
      <c r="O22" s="12"/>
      <c r="P22" s="12"/>
      <c r="Q22" s="12" t="s">
        <v>94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 t="s">
        <v>94</v>
      </c>
      <c r="AE22" s="12"/>
      <c r="AF22" s="33" t="s">
        <v>94</v>
      </c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</row>
    <row r="23" spans="1:49" s="14" customFormat="1" ht="112.5" x14ac:dyDescent="0.35">
      <c r="A23" s="40" t="s">
        <v>46</v>
      </c>
      <c r="B23" s="31" t="s">
        <v>63</v>
      </c>
      <c r="C23" s="12" t="s">
        <v>94</v>
      </c>
      <c r="D23" s="12" t="s">
        <v>91</v>
      </c>
      <c r="E23" s="12" t="s">
        <v>90</v>
      </c>
      <c r="F23" s="36">
        <f t="shared" si="0"/>
        <v>4</v>
      </c>
      <c r="G23" s="12"/>
      <c r="H23" s="12" t="s">
        <v>94</v>
      </c>
      <c r="I23" s="12"/>
      <c r="J23" s="12"/>
      <c r="K23" s="12"/>
      <c r="L23" s="12"/>
      <c r="M23" s="12"/>
      <c r="N23" s="12"/>
      <c r="O23" s="12"/>
      <c r="P23" s="12"/>
      <c r="Q23" s="12" t="s">
        <v>94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 t="s">
        <v>94</v>
      </c>
      <c r="AC23" s="12"/>
      <c r="AD23" s="12"/>
      <c r="AE23" s="12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</row>
    <row r="24" spans="1:49" s="14" customFormat="1" ht="41.25" customHeight="1" x14ac:dyDescent="0.35">
      <c r="A24" s="41"/>
      <c r="B24" s="31" t="s">
        <v>83</v>
      </c>
      <c r="C24" s="12" t="s">
        <v>94</v>
      </c>
      <c r="D24" s="12" t="s">
        <v>91</v>
      </c>
      <c r="E24" s="12" t="s">
        <v>90</v>
      </c>
      <c r="F24" s="36">
        <f t="shared" si="0"/>
        <v>4</v>
      </c>
      <c r="G24" s="12"/>
      <c r="H24" s="12" t="s">
        <v>94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33"/>
      <c r="AG24" s="33" t="s">
        <v>94</v>
      </c>
      <c r="AH24" s="33"/>
      <c r="AI24" s="33"/>
      <c r="AJ24" s="33" t="s">
        <v>94</v>
      </c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</row>
    <row r="25" spans="1:49" s="14" customFormat="1" ht="56.25" x14ac:dyDescent="0.35">
      <c r="A25" s="41"/>
      <c r="B25" s="31" t="s">
        <v>84</v>
      </c>
      <c r="C25" s="12" t="s">
        <v>94</v>
      </c>
      <c r="D25" s="12" t="s">
        <v>91</v>
      </c>
      <c r="E25" s="12" t="s">
        <v>91</v>
      </c>
      <c r="F25" s="36">
        <f t="shared" si="0"/>
        <v>5</v>
      </c>
      <c r="G25" s="12" t="s">
        <v>92</v>
      </c>
      <c r="H25" s="12" t="s">
        <v>94</v>
      </c>
      <c r="I25" s="12"/>
      <c r="J25" s="12" t="s">
        <v>92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 t="s">
        <v>94</v>
      </c>
      <c r="AE25" s="12"/>
      <c r="AF25" s="33" t="s">
        <v>92</v>
      </c>
      <c r="AG25" s="33"/>
      <c r="AH25" s="33"/>
      <c r="AI25" s="33"/>
      <c r="AJ25" s="33"/>
      <c r="AK25" s="33"/>
      <c r="AL25" s="12" t="s">
        <v>94</v>
      </c>
      <c r="AM25" s="12" t="s">
        <v>94</v>
      </c>
      <c r="AN25" s="12" t="s">
        <v>94</v>
      </c>
      <c r="AO25" s="12" t="s">
        <v>94</v>
      </c>
      <c r="AP25" s="12" t="s">
        <v>94</v>
      </c>
      <c r="AQ25" s="12" t="s">
        <v>94</v>
      </c>
      <c r="AR25" s="12" t="s">
        <v>94</v>
      </c>
      <c r="AS25" s="12" t="s">
        <v>94</v>
      </c>
      <c r="AT25" s="33" t="s">
        <v>94</v>
      </c>
      <c r="AU25" s="12" t="s">
        <v>94</v>
      </c>
      <c r="AV25" s="33"/>
      <c r="AW25" s="33" t="s">
        <v>92</v>
      </c>
    </row>
    <row r="26" spans="1:49" s="14" customFormat="1" ht="112.5" x14ac:dyDescent="0.35">
      <c r="A26" s="42"/>
      <c r="B26" s="31" t="s">
        <v>64</v>
      </c>
      <c r="C26" s="12" t="s">
        <v>94</v>
      </c>
      <c r="D26" s="12" t="s">
        <v>91</v>
      </c>
      <c r="E26" s="12" t="s">
        <v>90</v>
      </c>
      <c r="F26" s="36">
        <f t="shared" si="0"/>
        <v>4</v>
      </c>
      <c r="G26" s="12"/>
      <c r="H26" s="12" t="s">
        <v>94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 t="s">
        <v>94</v>
      </c>
      <c r="AC26" s="12"/>
      <c r="AD26" s="12"/>
      <c r="AE26" s="12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</row>
    <row r="27" spans="1:49" s="14" customFormat="1" ht="56.25" customHeight="1" x14ac:dyDescent="0.35">
      <c r="A27" s="40" t="s">
        <v>40</v>
      </c>
      <c r="B27" s="31" t="s">
        <v>85</v>
      </c>
      <c r="C27" s="12" t="s">
        <v>94</v>
      </c>
      <c r="D27" s="12" t="s">
        <v>91</v>
      </c>
      <c r="E27" s="12" t="s">
        <v>89</v>
      </c>
      <c r="F27" s="36">
        <f t="shared" si="0"/>
        <v>3</v>
      </c>
      <c r="G27" s="12"/>
      <c r="H27" s="12" t="s">
        <v>94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33"/>
      <c r="AG27" s="33"/>
      <c r="AH27" s="33"/>
      <c r="AI27" s="33"/>
      <c r="AJ27" s="33"/>
      <c r="AK27" s="33" t="s">
        <v>94</v>
      </c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</row>
    <row r="28" spans="1:49" s="14" customFormat="1" ht="23.25" x14ac:dyDescent="0.35">
      <c r="A28" s="41"/>
      <c r="B28" s="31" t="s">
        <v>53</v>
      </c>
      <c r="C28" s="12" t="s">
        <v>94</v>
      </c>
      <c r="D28" s="12" t="s">
        <v>91</v>
      </c>
      <c r="E28" s="12" t="s">
        <v>89</v>
      </c>
      <c r="F28" s="36">
        <f t="shared" si="0"/>
        <v>3</v>
      </c>
      <c r="G28" s="12"/>
      <c r="H28" s="12" t="s">
        <v>94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33"/>
      <c r="AG28" s="33"/>
      <c r="AH28" s="33"/>
      <c r="AI28" s="33"/>
      <c r="AJ28" s="33"/>
      <c r="AK28" s="33" t="s">
        <v>94</v>
      </c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</row>
    <row r="29" spans="1:49" s="14" customFormat="1" ht="56.25" x14ac:dyDescent="0.35">
      <c r="A29" s="41"/>
      <c r="B29" s="31" t="s">
        <v>76</v>
      </c>
      <c r="C29" s="12" t="s">
        <v>94</v>
      </c>
      <c r="D29" s="12" t="s">
        <v>91</v>
      </c>
      <c r="E29" s="12" t="s">
        <v>90</v>
      </c>
      <c r="F29" s="36">
        <f t="shared" si="0"/>
        <v>4</v>
      </c>
      <c r="G29" s="12"/>
      <c r="H29" s="12" t="s">
        <v>94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33"/>
      <c r="AG29" s="33"/>
      <c r="AH29" s="33"/>
      <c r="AI29" s="33"/>
      <c r="AJ29" s="33"/>
      <c r="AK29" s="33" t="s">
        <v>94</v>
      </c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</row>
    <row r="30" spans="1:49" s="14" customFormat="1" ht="56.25" x14ac:dyDescent="0.35">
      <c r="A30" s="41"/>
      <c r="B30" s="31" t="s">
        <v>105</v>
      </c>
      <c r="C30" s="12" t="s">
        <v>94</v>
      </c>
      <c r="D30" s="12" t="s">
        <v>91</v>
      </c>
      <c r="E30" s="12" t="s">
        <v>90</v>
      </c>
      <c r="F30" s="36">
        <f t="shared" si="0"/>
        <v>4</v>
      </c>
      <c r="G30" s="12" t="s">
        <v>94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33"/>
      <c r="AF30" s="33"/>
      <c r="AG30" s="33"/>
      <c r="AH30" s="33"/>
      <c r="AI30" s="33"/>
      <c r="AJ30" s="33"/>
      <c r="AK30" s="33" t="s">
        <v>94</v>
      </c>
      <c r="AL30" s="33"/>
      <c r="AM30" s="33"/>
      <c r="AN30" s="33"/>
      <c r="AO30" s="33"/>
      <c r="AP30" s="33"/>
      <c r="AQ30" s="33"/>
      <c r="AR30" s="33"/>
      <c r="AS30" s="33"/>
      <c r="AT30" s="33" t="s">
        <v>94</v>
      </c>
      <c r="AU30" s="33"/>
      <c r="AV30" s="33"/>
      <c r="AW30" s="33"/>
    </row>
    <row r="31" spans="1:49" s="14" customFormat="1" ht="75" x14ac:dyDescent="0.35">
      <c r="A31" s="42"/>
      <c r="B31" s="31" t="s">
        <v>101</v>
      </c>
      <c r="C31" s="12"/>
      <c r="D31" s="12" t="s">
        <v>90</v>
      </c>
      <c r="E31" s="12" t="s">
        <v>89</v>
      </c>
      <c r="F31" s="36">
        <f t="shared" si="0"/>
        <v>2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</row>
    <row r="32" spans="1:49" s="14" customFormat="1" ht="37.5" x14ac:dyDescent="0.35">
      <c r="A32" s="40" t="s">
        <v>47</v>
      </c>
      <c r="B32" s="31" t="s">
        <v>54</v>
      </c>
      <c r="C32" s="12" t="s">
        <v>94</v>
      </c>
      <c r="D32" s="12" t="s">
        <v>91</v>
      </c>
      <c r="E32" s="12" t="s">
        <v>89</v>
      </c>
      <c r="F32" s="36">
        <f t="shared" si="0"/>
        <v>3</v>
      </c>
      <c r="G32" s="12" t="s">
        <v>94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</row>
    <row r="33" spans="1:49" s="14" customFormat="1" ht="56.25" x14ac:dyDescent="0.35">
      <c r="A33" s="41"/>
      <c r="B33" s="31" t="s">
        <v>56</v>
      </c>
      <c r="C33" s="12" t="s">
        <v>94</v>
      </c>
      <c r="D33" s="12" t="s">
        <v>91</v>
      </c>
      <c r="E33" s="12" t="s">
        <v>89</v>
      </c>
      <c r="F33" s="36">
        <f t="shared" si="0"/>
        <v>3</v>
      </c>
      <c r="G33" s="12" t="s">
        <v>94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</row>
    <row r="34" spans="1:49" s="14" customFormat="1" ht="75" x14ac:dyDescent="0.35">
      <c r="A34" s="41"/>
      <c r="B34" s="31" t="s">
        <v>55</v>
      </c>
      <c r="C34" s="12" t="s">
        <v>94</v>
      </c>
      <c r="D34" s="12" t="s">
        <v>91</v>
      </c>
      <c r="E34" s="12" t="s">
        <v>90</v>
      </c>
      <c r="F34" s="36">
        <f t="shared" si="0"/>
        <v>4</v>
      </c>
      <c r="G34" s="12" t="s">
        <v>94</v>
      </c>
      <c r="H34" s="12"/>
      <c r="I34" s="12"/>
      <c r="J34" s="12"/>
      <c r="K34" s="12"/>
      <c r="L34" s="12"/>
      <c r="M34" s="12"/>
      <c r="N34" s="12"/>
      <c r="O34" s="12"/>
      <c r="P34" s="12" t="s">
        <v>94</v>
      </c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 t="s">
        <v>94</v>
      </c>
      <c r="AD34" s="12"/>
      <c r="AE34" s="33" t="s">
        <v>94</v>
      </c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</row>
    <row r="35" spans="1:49" s="14" customFormat="1" ht="37.5" x14ac:dyDescent="0.35">
      <c r="A35" s="41"/>
      <c r="B35" s="31" t="s">
        <v>57</v>
      </c>
      <c r="C35" s="12" t="s">
        <v>94</v>
      </c>
      <c r="D35" s="12" t="s">
        <v>90</v>
      </c>
      <c r="E35" s="12" t="s">
        <v>90</v>
      </c>
      <c r="F35" s="36">
        <f t="shared" si="0"/>
        <v>3</v>
      </c>
      <c r="G35" s="12" t="s">
        <v>94</v>
      </c>
      <c r="H35" s="12"/>
      <c r="I35" s="12"/>
      <c r="J35" s="12"/>
      <c r="K35" s="12"/>
      <c r="L35" s="12"/>
      <c r="M35" s="12"/>
      <c r="N35" s="12"/>
      <c r="O35" s="12"/>
      <c r="P35" s="12" t="s">
        <v>94</v>
      </c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33"/>
      <c r="AF35" s="33"/>
      <c r="AG35" s="33"/>
      <c r="AH35" s="33"/>
      <c r="AI35" s="33"/>
      <c r="AJ35" s="33" t="s">
        <v>94</v>
      </c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</row>
    <row r="36" spans="1:49" s="14" customFormat="1" ht="37.5" x14ac:dyDescent="0.35">
      <c r="A36" s="41"/>
      <c r="B36" s="31" t="s">
        <v>86</v>
      </c>
      <c r="C36" s="12" t="s">
        <v>94</v>
      </c>
      <c r="D36" s="12" t="s">
        <v>89</v>
      </c>
      <c r="E36" s="12" t="s">
        <v>89</v>
      </c>
      <c r="F36" s="36">
        <f t="shared" si="0"/>
        <v>1</v>
      </c>
      <c r="G36" s="12" t="s">
        <v>94</v>
      </c>
      <c r="H36" s="12"/>
      <c r="I36" s="12"/>
      <c r="J36" s="12"/>
      <c r="K36" s="12"/>
      <c r="L36" s="12"/>
      <c r="M36" s="12"/>
      <c r="N36" s="12"/>
      <c r="O36" s="12"/>
      <c r="P36" s="12" t="s">
        <v>94</v>
      </c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33"/>
      <c r="AF36" s="33"/>
      <c r="AG36" s="33"/>
      <c r="AH36" s="33"/>
      <c r="AI36" s="33"/>
      <c r="AJ36" s="33" t="s">
        <v>94</v>
      </c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 s="14" customFormat="1" ht="56.25" x14ac:dyDescent="0.35">
      <c r="A37" s="41"/>
      <c r="B37" s="31" t="s">
        <v>58</v>
      </c>
      <c r="C37" s="12" t="s">
        <v>94</v>
      </c>
      <c r="D37" s="12" t="s">
        <v>91</v>
      </c>
      <c r="E37" s="12" t="s">
        <v>90</v>
      </c>
      <c r="F37" s="36">
        <f t="shared" si="0"/>
        <v>4</v>
      </c>
      <c r="G37" s="12" t="s">
        <v>94</v>
      </c>
      <c r="H37" s="12"/>
      <c r="I37" s="12"/>
      <c r="J37" s="12"/>
      <c r="K37" s="12"/>
      <c r="L37" s="12"/>
      <c r="M37" s="12"/>
      <c r="N37" s="12" t="s">
        <v>94</v>
      </c>
      <c r="O37" s="12"/>
      <c r="P37" s="12" t="s">
        <v>94</v>
      </c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</row>
    <row r="38" spans="1:49" s="14" customFormat="1" ht="37.5" x14ac:dyDescent="0.35">
      <c r="A38" s="41"/>
      <c r="B38" s="31" t="s">
        <v>96</v>
      </c>
      <c r="C38" s="12" t="s">
        <v>94</v>
      </c>
      <c r="D38" s="12" t="s">
        <v>91</v>
      </c>
      <c r="E38" s="12" t="s">
        <v>90</v>
      </c>
      <c r="F38" s="36">
        <f t="shared" si="0"/>
        <v>4</v>
      </c>
      <c r="G38" s="12" t="s">
        <v>94</v>
      </c>
      <c r="H38" s="12"/>
      <c r="I38" s="12"/>
      <c r="J38" s="12"/>
      <c r="K38" s="12"/>
      <c r="L38" s="12"/>
      <c r="M38" s="12"/>
      <c r="N38" s="12"/>
      <c r="O38" s="12"/>
      <c r="P38" s="12" t="s">
        <v>94</v>
      </c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</row>
    <row r="39" spans="1:49" s="14" customFormat="1" ht="37.5" x14ac:dyDescent="0.35">
      <c r="A39" s="41"/>
      <c r="B39" s="31" t="s">
        <v>87</v>
      </c>
      <c r="C39" s="12" t="s">
        <v>94</v>
      </c>
      <c r="D39" s="12" t="s">
        <v>91</v>
      </c>
      <c r="E39" s="12" t="s">
        <v>90</v>
      </c>
      <c r="F39" s="36">
        <f t="shared" si="0"/>
        <v>4</v>
      </c>
      <c r="G39" s="12" t="s">
        <v>94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33" t="s">
        <v>92</v>
      </c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 t="s">
        <v>94</v>
      </c>
      <c r="AU39" s="33"/>
      <c r="AV39" s="33"/>
      <c r="AW39" s="33"/>
    </row>
    <row r="40" spans="1:49" s="14" customFormat="1" ht="37.5" x14ac:dyDescent="0.35">
      <c r="A40" s="41"/>
      <c r="B40" s="31" t="s">
        <v>59</v>
      </c>
      <c r="C40" s="12" t="s">
        <v>94</v>
      </c>
      <c r="D40" s="12" t="s">
        <v>91</v>
      </c>
      <c r="E40" s="12" t="s">
        <v>90</v>
      </c>
      <c r="F40" s="36">
        <f t="shared" si="0"/>
        <v>4</v>
      </c>
      <c r="G40" s="12" t="s">
        <v>94</v>
      </c>
      <c r="H40" s="12"/>
      <c r="I40" s="12"/>
      <c r="J40" s="12"/>
      <c r="K40" s="12"/>
      <c r="L40" s="12"/>
      <c r="M40" s="12"/>
      <c r="N40" s="12" t="s">
        <v>94</v>
      </c>
      <c r="O40" s="12"/>
      <c r="P40" s="12" t="s">
        <v>94</v>
      </c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</row>
    <row r="41" spans="1:49" s="14" customFormat="1" ht="37.5" x14ac:dyDescent="0.35">
      <c r="A41" s="42"/>
      <c r="B41" s="31" t="s">
        <v>60</v>
      </c>
      <c r="C41" s="12" t="s">
        <v>94</v>
      </c>
      <c r="D41" s="12" t="s">
        <v>91</v>
      </c>
      <c r="E41" s="12" t="s">
        <v>91</v>
      </c>
      <c r="F41" s="36">
        <f t="shared" si="0"/>
        <v>5</v>
      </c>
      <c r="G41" s="12" t="s">
        <v>94</v>
      </c>
      <c r="H41" s="12"/>
      <c r="I41" s="12"/>
      <c r="J41" s="12"/>
      <c r="K41" s="12"/>
      <c r="L41" s="12"/>
      <c r="M41" s="12"/>
      <c r="N41" s="12" t="s">
        <v>94</v>
      </c>
      <c r="O41" s="12"/>
      <c r="P41" s="12" t="s">
        <v>94</v>
      </c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33" t="s">
        <v>94</v>
      </c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</row>
    <row r="42" spans="1:49" s="14" customFormat="1" ht="56.25" x14ac:dyDescent="0.35">
      <c r="A42" s="40" t="s">
        <v>61</v>
      </c>
      <c r="B42" s="31" t="s">
        <v>108</v>
      </c>
      <c r="C42" s="12" t="s">
        <v>94</v>
      </c>
      <c r="D42" s="12" t="s">
        <v>91</v>
      </c>
      <c r="E42" s="12" t="s">
        <v>90</v>
      </c>
      <c r="F42" s="36">
        <f t="shared" si="0"/>
        <v>4</v>
      </c>
      <c r="G42" s="12" t="s">
        <v>94</v>
      </c>
      <c r="H42" s="12"/>
      <c r="I42" s="12"/>
      <c r="J42" s="12"/>
      <c r="K42" s="12"/>
      <c r="L42" s="12"/>
      <c r="M42" s="12"/>
      <c r="N42" s="12"/>
      <c r="O42" s="12"/>
      <c r="P42" s="12" t="s">
        <v>94</v>
      </c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</row>
    <row r="43" spans="1:49" s="14" customFormat="1" ht="37.5" x14ac:dyDescent="0.35">
      <c r="A43" s="41"/>
      <c r="B43" s="31" t="s">
        <v>88</v>
      </c>
      <c r="C43" s="12" t="s">
        <v>94</v>
      </c>
      <c r="D43" s="12" t="s">
        <v>91</v>
      </c>
      <c r="E43" s="12" t="s">
        <v>90</v>
      </c>
      <c r="F43" s="36">
        <f t="shared" si="0"/>
        <v>4</v>
      </c>
      <c r="G43" s="12" t="s">
        <v>94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 t="s">
        <v>94</v>
      </c>
      <c r="AC43" s="12"/>
      <c r="AD43" s="12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</row>
    <row r="44" spans="1:49" s="14" customFormat="1" ht="37.5" x14ac:dyDescent="0.35">
      <c r="A44" s="41"/>
      <c r="B44" s="31" t="s">
        <v>97</v>
      </c>
      <c r="C44" s="12" t="s">
        <v>94</v>
      </c>
      <c r="D44" s="12" t="s">
        <v>91</v>
      </c>
      <c r="E44" s="12" t="s">
        <v>90</v>
      </c>
      <c r="F44" s="36">
        <f t="shared" si="0"/>
        <v>4</v>
      </c>
      <c r="G44" s="12" t="s">
        <v>94</v>
      </c>
      <c r="H44" s="12"/>
      <c r="I44" s="12"/>
      <c r="J44" s="12"/>
      <c r="K44" s="12"/>
      <c r="L44" s="12"/>
      <c r="M44" s="12"/>
      <c r="N44" s="12"/>
      <c r="O44" s="12"/>
      <c r="P44" s="12" t="s">
        <v>94</v>
      </c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 t="s">
        <v>94</v>
      </c>
      <c r="AC44" s="12"/>
      <c r="AD44" s="12"/>
      <c r="AE44" s="33" t="s">
        <v>94</v>
      </c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</row>
    <row r="45" spans="1:49" s="14" customFormat="1" ht="23.25" x14ac:dyDescent="0.35">
      <c r="A45" s="41"/>
      <c r="B45" s="31" t="s">
        <v>102</v>
      </c>
      <c r="C45" s="12" t="s">
        <v>94</v>
      </c>
      <c r="D45" s="12" t="s">
        <v>91</v>
      </c>
      <c r="E45" s="12" t="s">
        <v>91</v>
      </c>
      <c r="F45" s="36">
        <f t="shared" si="0"/>
        <v>5</v>
      </c>
      <c r="G45" s="12" t="s">
        <v>94</v>
      </c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 t="s">
        <v>94</v>
      </c>
      <c r="AC45" s="12"/>
      <c r="AD45" s="12"/>
      <c r="AE45" s="33" t="s">
        <v>94</v>
      </c>
      <c r="AF45" s="33"/>
      <c r="AG45" s="33"/>
      <c r="AH45" s="33"/>
      <c r="AI45" s="33"/>
      <c r="AJ45" s="33"/>
      <c r="AK45" s="33"/>
      <c r="AL45" s="12" t="s">
        <v>94</v>
      </c>
      <c r="AM45" s="12" t="s">
        <v>94</v>
      </c>
      <c r="AN45" s="12" t="s">
        <v>94</v>
      </c>
      <c r="AO45" s="12" t="s">
        <v>94</v>
      </c>
      <c r="AP45" s="12" t="s">
        <v>94</v>
      </c>
      <c r="AQ45" s="12" t="s">
        <v>94</v>
      </c>
      <c r="AR45" s="12" t="s">
        <v>94</v>
      </c>
      <c r="AS45" s="33"/>
      <c r="AT45" s="12" t="s">
        <v>94</v>
      </c>
      <c r="AU45" s="33"/>
      <c r="AV45" s="33"/>
      <c r="AW45" s="33"/>
    </row>
    <row r="46" spans="1:49" s="14" customFormat="1" ht="56.25" x14ac:dyDescent="0.35">
      <c r="A46" s="41"/>
      <c r="B46" s="31" t="s">
        <v>62</v>
      </c>
      <c r="C46" s="12" t="s">
        <v>94</v>
      </c>
      <c r="D46" s="12" t="s">
        <v>91</v>
      </c>
      <c r="E46" s="12" t="s">
        <v>89</v>
      </c>
      <c r="F46" s="36">
        <f t="shared" si="0"/>
        <v>3</v>
      </c>
      <c r="G46" s="12" t="s">
        <v>94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 t="s">
        <v>94</v>
      </c>
      <c r="AC46" s="12"/>
      <c r="AD46" s="12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 t="s">
        <v>94</v>
      </c>
      <c r="AU46" s="33"/>
      <c r="AV46" s="33"/>
      <c r="AW46" s="33"/>
    </row>
    <row r="47" spans="1:49" s="14" customFormat="1" ht="23.25" x14ac:dyDescent="0.35">
      <c r="A47" s="10"/>
      <c r="B47" s="11"/>
      <c r="C47" s="12"/>
      <c r="D47" s="13"/>
      <c r="E47" s="13"/>
      <c r="F47" s="13"/>
      <c r="G47" s="13"/>
      <c r="H47" s="13"/>
      <c r="I47" s="13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</row>
  </sheetData>
  <sheetProtection formatCells="0" formatColumns="0" formatRows="0" insertColumns="0" insertRows="0" insertHyperlinks="0" deleteColumns="0" deleteRows="0" sort="0" autoFilter="0" pivotTables="0"/>
  <mergeCells count="16">
    <mergeCell ref="S4:AA5"/>
    <mergeCell ref="AO4:AW6"/>
    <mergeCell ref="S6:AA6"/>
    <mergeCell ref="S3:AW3"/>
    <mergeCell ref="AB4:AK6"/>
    <mergeCell ref="AL4:AN6"/>
    <mergeCell ref="D3:F6"/>
    <mergeCell ref="K4:R6"/>
    <mergeCell ref="G3:J3"/>
    <mergeCell ref="G4:J6"/>
    <mergeCell ref="A8:A17"/>
    <mergeCell ref="A32:A41"/>
    <mergeCell ref="A42:A46"/>
    <mergeCell ref="A18:A22"/>
    <mergeCell ref="A23:A26"/>
    <mergeCell ref="A27:A31"/>
  </mergeCells>
  <conditionalFormatting sqref="F1:F2 F8:F46">
    <cfRule type="containsText" dxfId="6" priority="1" operator="containsText" text="5">
      <formula>NOT(ISERROR(SEARCH("5",F1)))</formula>
    </cfRule>
    <cfRule type="containsText" dxfId="5" priority="2" operator="containsText" text="4">
      <formula>NOT(ISERROR(SEARCH("4",F1)))</formula>
    </cfRule>
    <cfRule type="containsText" dxfId="4" priority="3" operator="containsText" text="1">
      <formula>NOT(ISERROR(SEARCH("1",F1)))</formula>
    </cfRule>
    <cfRule type="containsText" dxfId="3" priority="4" operator="containsText" text="2">
      <formula>NOT(ISERROR(SEARCH("2",F1)))</formula>
    </cfRule>
    <cfRule type="containsText" dxfId="2" priority="5" operator="containsText" text="3">
      <formula>NOT(ISERROR(SEARCH("3",F1)))</formula>
    </cfRule>
    <cfRule type="containsText" dxfId="1" priority="6" operator="containsText" text="3">
      <formula>NOT(ISERROR(SEARCH("3",F1)))</formula>
    </cfRule>
    <cfRule type="containsText" dxfId="0" priority="7" operator="containsText" text="3">
      <formula>NOT(ISERROR(SEARCH("3",F1)))</formula>
    </cfRule>
  </conditionalFormatting>
  <dataValidations count="2">
    <dataValidation type="list" allowBlank="1" showInputMessage="1" showErrorMessage="1" sqref="C47 K13:AE29 J30:AD47">
      <formula1>"X"</formula1>
    </dataValidation>
    <dataValidation type="list" allowBlank="1" showInputMessage="1" showErrorMessage="1" sqref="D8:E47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Allan Rafael Lima Leite</cp:lastModifiedBy>
  <cp:lastPrinted>2016-08-05T20:49:35Z</cp:lastPrinted>
  <dcterms:created xsi:type="dcterms:W3CDTF">2012-09-06T18:59:54Z</dcterms:created>
  <dcterms:modified xsi:type="dcterms:W3CDTF">2020-05-25T19:58:52Z</dcterms:modified>
</cp:coreProperties>
</file>